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OUNT\Desktop\"/>
    </mc:Choice>
  </mc:AlternateContent>
  <bookViews>
    <workbookView xWindow="0" yWindow="0" windowWidth="15345" windowHeight="6720"/>
  </bookViews>
  <sheets>
    <sheet name="รายละเอียดประกอบรายการบัญชี กย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2" i="1"/>
  <c r="D42" i="1" s="1"/>
</calcChain>
</file>

<file path=xl/sharedStrings.xml><?xml version="1.0" encoding="utf-8"?>
<sst xmlns="http://schemas.openxmlformats.org/spreadsheetml/2006/main" count="49" uniqueCount="46">
  <si>
    <t xml:space="preserve">                                                     สิ่งที่ส่งมาด้วย 2</t>
  </si>
  <si>
    <t>เรื่องที่ 2.2  การแสดงรายละเอียดประกอบรายการบัญชีที่สำคัญของงบทดลอง ประจำเดือนกันยายน 2567</t>
  </si>
  <si>
    <t>รายละเอียดประกอบรายการบัญชีที่สำคัญของบทดลอง</t>
  </si>
  <si>
    <t>หน่วยงาน..โรงพยาบาลสตูล.........(รหัสหน่วยเบิกจ่าย).....2100200243...........................</t>
  </si>
  <si>
    <t>ณ วันที่  30  กันยายน  2567</t>
  </si>
  <si>
    <t>(หน่วย : บาท)</t>
  </si>
  <si>
    <t>1. บัญชีเงินสดในมือ</t>
  </si>
  <si>
    <t>ยอดคงเหลือของบัญชี ณ วันที่ 30 กันยายน 2567 ในระบบ New GFMIS Thai</t>
  </si>
  <si>
    <t xml:space="preserve">2. บัญชีเงินฝากธนาคาร </t>
  </si>
  <si>
    <t>ยอดคงเหลือของบัญชี ณ  30 กันยายน 2567 ในระบบ New GFMIS Thai</t>
  </si>
  <si>
    <t xml:space="preserve"> 2.1 เงินฝากธนาคาร(เงินงบประมาณ) (1101020603)</t>
  </si>
  <si>
    <t xml:space="preserve">         ธนาคารกรุงไทย สาขาสตูล</t>
  </si>
  <si>
    <t xml:space="preserve"> 2.2 เงินฝากธนาคาร(เงินนอกงบประมาณ) (1101020604)</t>
  </si>
  <si>
    <t xml:space="preserve"> 2.3 เงินฝากธนาคารไม่มีรายตัว (1101030102)</t>
  </si>
  <si>
    <t xml:space="preserve">      1. บัญชีเงินฝากออมทรัพย์..โรงพยาบาลสตูล</t>
  </si>
  <si>
    <t xml:space="preserve">      2. บัญชีเงินฝากออมทรัพย์..เงินประกันสังคม</t>
  </si>
  <si>
    <t xml:space="preserve">      3. บัญชีเงินฝากออมทรัพย์..เงินกองทุนประกันสังคม</t>
  </si>
  <si>
    <t xml:space="preserve">      4. บัญชีเงินฝากออมทรัพย์.โครงการคลินิกโรคจากการทำงาน</t>
  </si>
  <si>
    <t xml:space="preserve">      5. บัญชีเงินฝากออมทรัพย์..เงินอุดหนุนด้านสาธารณสุข</t>
  </si>
  <si>
    <t xml:space="preserve">      6. บัญชีเงินฝากออมทรัพย์.เงินสงเคราะห์สงฆ์อาพาต รพ.สตูล</t>
  </si>
  <si>
    <t xml:space="preserve">      7. บัญชีเงินฝากออมทรัพย์..โครงการรากฟันเทียมเฉลิมพระเกียรติฯ..</t>
  </si>
  <si>
    <t xml:space="preserve">      8. บัญชีเงินฝากออมทรัพย์.กองทุนพระราชทานเพื่อสงเคราะห์คนไข้ยากจน..</t>
  </si>
  <si>
    <t xml:space="preserve">      9. บัญชีเงินฝากออมทรัพย์.เงินบริจาคโรงพยาบาลสตูล</t>
  </si>
  <si>
    <t xml:space="preserve">     10.บัญชีเงินฝากออมทรัพย์..เงินบริหารจัดการกองทุนประกันสังคม รพ.สตูล</t>
  </si>
  <si>
    <t xml:space="preserve">     11.บัญชีเงินฝากออมทรัพย์..บัญชีเงินรายรับของหน่วยบริการตามกฏหมาย</t>
  </si>
  <si>
    <t xml:space="preserve">     12.บัญชีเงินฝากออมทรัพย์..เงินอุดหนุนโครงการพัฒนาความร่วมมือเครือข่ายศูนย์การเรียนการสอนฯ</t>
  </si>
  <si>
    <t xml:space="preserve">     13.บัญชีเงินฝากออมทรัพย์..บัญชีเงินประกันสุขภาพคนต่างด้าวหรือแรงงานต่างด้าว(รพ.สตูล)</t>
  </si>
  <si>
    <t xml:space="preserve">     14.บัญชีเงินฝากออมทรัพย์ เงินอุดหนุนพัฒนาการฝึกอบรมแพทย์เวชศาสตร์ครอบครัว(รพ.สตูล)</t>
  </si>
  <si>
    <t xml:space="preserve">         ธนาคารเพื่อการเกษตรและสหกรณ์การเกษตร สาขาสตูล</t>
  </si>
  <si>
    <t xml:space="preserve">     1. บัญชีเงินฝากออมทรัพย์.เงินสร้างเสริมสุขภาพฯ(งบ P&amp;P)</t>
  </si>
  <si>
    <t xml:space="preserve">     2. บัญชีเงินฝากออมทรัพย์.เงินรอจัดสรร(QOF)</t>
  </si>
  <si>
    <t xml:space="preserve">     3. บัญชีเงินฝากออมทรัพย์.เงินบำรุงหลักประกันสุขภาพฯ</t>
  </si>
  <si>
    <t xml:space="preserve">     4. บัญชีเงินฝากออมทรัพย์.เงินอุดหนุน</t>
  </si>
  <si>
    <t xml:space="preserve">     5. บัญชีเงินฝากออมทรัพย์..โครงการหลักประกันสุขภาพถ้วนหน้า</t>
  </si>
  <si>
    <t xml:space="preserve">         ธนาคารไทยพาณิชย์ สาขาสตูล</t>
  </si>
  <si>
    <t xml:space="preserve">     1. บัญชีเงินฝากออมทรัพย์..เงินบริจาคของโรงพยาบาลสตูล</t>
  </si>
  <si>
    <t>3. บัญชีเงินฝากคลัง</t>
  </si>
  <si>
    <t>ประกอบด้วยรายละเอียด ดังนี้</t>
  </si>
  <si>
    <t>3.1 เงินทดรองราชการ (รหัส 10799 )</t>
  </si>
  <si>
    <t>3.2 เงินประกันสัญญา (รหัส 10799)</t>
  </si>
  <si>
    <t>3.3 เงินมัดจำอุปกรณ์ (รหัส 10799)</t>
  </si>
  <si>
    <t>3.4..เงินรับฝากอื่น (รหัส 10799)</t>
  </si>
  <si>
    <t>3.5 เงินงบค่าเสื่อม (รหัส 10799)</t>
  </si>
  <si>
    <t>3.6 เงินบริจาค (รหัส 10799)</t>
  </si>
  <si>
    <t>3.7 เงินรายรับตามกฏหมายปกสค. (รหัส 10799)</t>
  </si>
  <si>
    <t>3.8 เงินบำรุงโรงพยาบาล (รหัส 10910)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</si>
</sst>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1" xfId="1" applyNumberFormat="1" applyFont="1" applyBorder="1" applyAlignment="1">
      <alignment horizontal="right"/>
    </xf>
    <xf numFmtId="0" fontId="3" fillId="0" borderId="0" xfId="0" applyFont="1" applyBorder="1"/>
    <xf numFmtId="43" fontId="2" fillId="0" borderId="0" xfId="1" applyFont="1" applyAlignment="1">
      <alignment horizontal="right"/>
    </xf>
    <xf numFmtId="0" fontId="3" fillId="0" borderId="0" xfId="0" applyFont="1" applyBorder="1" applyAlignment="1">
      <alignment horizontal="left"/>
    </xf>
    <xf numFmtId="43" fontId="3" fillId="0" borderId="0" xfId="1" applyFont="1" applyBorder="1"/>
    <xf numFmtId="43" fontId="3" fillId="0" borderId="1" xfId="1" applyFont="1" applyBorder="1"/>
    <xf numFmtId="43" fontId="2" fillId="0" borderId="1" xfId="1" applyFont="1" applyBorder="1" applyAlignment="1">
      <alignment horizontal="right"/>
    </xf>
    <xf numFmtId="43" fontId="2" fillId="0" borderId="0" xfId="0" applyNumberFormat="1" applyFont="1"/>
    <xf numFmtId="2" fontId="2" fillId="0" borderId="0" xfId="1" applyNumberFormat="1" applyFont="1" applyBorder="1" applyAlignment="1">
      <alignment horizontal="right"/>
    </xf>
    <xf numFmtId="43" fontId="2" fillId="0" borderId="0" xfId="1" applyFont="1"/>
    <xf numFmtId="43" fontId="2" fillId="0" borderId="0" xfId="1" applyFont="1" applyFill="1"/>
    <xf numFmtId="43" fontId="2" fillId="0" borderId="1" xfId="1" applyFont="1" applyBorder="1"/>
    <xf numFmtId="43" fontId="4" fillId="0" borderId="1" xfId="1" applyFont="1" applyBorder="1"/>
    <xf numFmtId="0" fontId="5" fillId="0" borderId="0" xfId="0" applyFont="1"/>
    <xf numFmtId="0" fontId="3" fillId="0" borderId="0" xfId="0" applyFont="1"/>
    <xf numFmtId="43" fontId="3" fillId="0" borderId="0" xfId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abSelected="1" topLeftCell="A7" workbookViewId="0">
      <selection activeCell="A17" sqref="A17"/>
    </sheetView>
  </sheetViews>
  <sheetFormatPr defaultColWidth="11.125" defaultRowHeight="21" x14ac:dyDescent="0.35"/>
  <cols>
    <col min="1" max="1" width="72.75" style="3" customWidth="1"/>
    <col min="2" max="2" width="17.875" style="2" customWidth="1"/>
    <col min="3" max="3" width="16.5" style="7" customWidth="1"/>
    <col min="4" max="4" width="14.75" style="2" bestFit="1" customWidth="1"/>
    <col min="5" max="256" width="11.125" style="2"/>
    <col min="257" max="257" width="72.75" style="2" customWidth="1"/>
    <col min="258" max="258" width="17.875" style="2" customWidth="1"/>
    <col min="259" max="259" width="16.5" style="2" customWidth="1"/>
    <col min="260" max="260" width="14.75" style="2" bestFit="1" customWidth="1"/>
    <col min="261" max="512" width="11.125" style="2"/>
    <col min="513" max="513" width="72.75" style="2" customWidth="1"/>
    <col min="514" max="514" width="17.875" style="2" customWidth="1"/>
    <col min="515" max="515" width="16.5" style="2" customWidth="1"/>
    <col min="516" max="516" width="14.75" style="2" bestFit="1" customWidth="1"/>
    <col min="517" max="768" width="11.125" style="2"/>
    <col min="769" max="769" width="72.75" style="2" customWidth="1"/>
    <col min="770" max="770" width="17.875" style="2" customWidth="1"/>
    <col min="771" max="771" width="16.5" style="2" customWidth="1"/>
    <col min="772" max="772" width="14.75" style="2" bestFit="1" customWidth="1"/>
    <col min="773" max="1024" width="11.125" style="2"/>
    <col min="1025" max="1025" width="72.75" style="2" customWidth="1"/>
    <col min="1026" max="1026" width="17.875" style="2" customWidth="1"/>
    <col min="1027" max="1027" width="16.5" style="2" customWidth="1"/>
    <col min="1028" max="1028" width="14.75" style="2" bestFit="1" customWidth="1"/>
    <col min="1029" max="1280" width="11.125" style="2"/>
    <col min="1281" max="1281" width="72.75" style="2" customWidth="1"/>
    <col min="1282" max="1282" width="17.875" style="2" customWidth="1"/>
    <col min="1283" max="1283" width="16.5" style="2" customWidth="1"/>
    <col min="1284" max="1284" width="14.75" style="2" bestFit="1" customWidth="1"/>
    <col min="1285" max="1536" width="11.125" style="2"/>
    <col min="1537" max="1537" width="72.75" style="2" customWidth="1"/>
    <col min="1538" max="1538" width="17.875" style="2" customWidth="1"/>
    <col min="1539" max="1539" width="16.5" style="2" customWidth="1"/>
    <col min="1540" max="1540" width="14.75" style="2" bestFit="1" customWidth="1"/>
    <col min="1541" max="1792" width="11.125" style="2"/>
    <col min="1793" max="1793" width="72.75" style="2" customWidth="1"/>
    <col min="1794" max="1794" width="17.875" style="2" customWidth="1"/>
    <col min="1795" max="1795" width="16.5" style="2" customWidth="1"/>
    <col min="1796" max="1796" width="14.75" style="2" bestFit="1" customWidth="1"/>
    <col min="1797" max="2048" width="11.125" style="2"/>
    <col min="2049" max="2049" width="72.75" style="2" customWidth="1"/>
    <col min="2050" max="2050" width="17.875" style="2" customWidth="1"/>
    <col min="2051" max="2051" width="16.5" style="2" customWidth="1"/>
    <col min="2052" max="2052" width="14.75" style="2" bestFit="1" customWidth="1"/>
    <col min="2053" max="2304" width="11.125" style="2"/>
    <col min="2305" max="2305" width="72.75" style="2" customWidth="1"/>
    <col min="2306" max="2306" width="17.875" style="2" customWidth="1"/>
    <col min="2307" max="2307" width="16.5" style="2" customWidth="1"/>
    <col min="2308" max="2308" width="14.75" style="2" bestFit="1" customWidth="1"/>
    <col min="2309" max="2560" width="11.125" style="2"/>
    <col min="2561" max="2561" width="72.75" style="2" customWidth="1"/>
    <col min="2562" max="2562" width="17.875" style="2" customWidth="1"/>
    <col min="2563" max="2563" width="16.5" style="2" customWidth="1"/>
    <col min="2564" max="2564" width="14.75" style="2" bestFit="1" customWidth="1"/>
    <col min="2565" max="2816" width="11.125" style="2"/>
    <col min="2817" max="2817" width="72.75" style="2" customWidth="1"/>
    <col min="2818" max="2818" width="17.875" style="2" customWidth="1"/>
    <col min="2819" max="2819" width="16.5" style="2" customWidth="1"/>
    <col min="2820" max="2820" width="14.75" style="2" bestFit="1" customWidth="1"/>
    <col min="2821" max="3072" width="11.125" style="2"/>
    <col min="3073" max="3073" width="72.75" style="2" customWidth="1"/>
    <col min="3074" max="3074" width="17.875" style="2" customWidth="1"/>
    <col min="3075" max="3075" width="16.5" style="2" customWidth="1"/>
    <col min="3076" max="3076" width="14.75" style="2" bestFit="1" customWidth="1"/>
    <col min="3077" max="3328" width="11.125" style="2"/>
    <col min="3329" max="3329" width="72.75" style="2" customWidth="1"/>
    <col min="3330" max="3330" width="17.875" style="2" customWidth="1"/>
    <col min="3331" max="3331" width="16.5" style="2" customWidth="1"/>
    <col min="3332" max="3332" width="14.75" style="2" bestFit="1" customWidth="1"/>
    <col min="3333" max="3584" width="11.125" style="2"/>
    <col min="3585" max="3585" width="72.75" style="2" customWidth="1"/>
    <col min="3586" max="3586" width="17.875" style="2" customWidth="1"/>
    <col min="3587" max="3587" width="16.5" style="2" customWidth="1"/>
    <col min="3588" max="3588" width="14.75" style="2" bestFit="1" customWidth="1"/>
    <col min="3589" max="3840" width="11.125" style="2"/>
    <col min="3841" max="3841" width="72.75" style="2" customWidth="1"/>
    <col min="3842" max="3842" width="17.875" style="2" customWidth="1"/>
    <col min="3843" max="3843" width="16.5" style="2" customWidth="1"/>
    <col min="3844" max="3844" width="14.75" style="2" bestFit="1" customWidth="1"/>
    <col min="3845" max="4096" width="11.125" style="2"/>
    <col min="4097" max="4097" width="72.75" style="2" customWidth="1"/>
    <col min="4098" max="4098" width="17.875" style="2" customWidth="1"/>
    <col min="4099" max="4099" width="16.5" style="2" customWidth="1"/>
    <col min="4100" max="4100" width="14.75" style="2" bestFit="1" customWidth="1"/>
    <col min="4101" max="4352" width="11.125" style="2"/>
    <col min="4353" max="4353" width="72.75" style="2" customWidth="1"/>
    <col min="4354" max="4354" width="17.875" style="2" customWidth="1"/>
    <col min="4355" max="4355" width="16.5" style="2" customWidth="1"/>
    <col min="4356" max="4356" width="14.75" style="2" bestFit="1" customWidth="1"/>
    <col min="4357" max="4608" width="11.125" style="2"/>
    <col min="4609" max="4609" width="72.75" style="2" customWidth="1"/>
    <col min="4610" max="4610" width="17.875" style="2" customWidth="1"/>
    <col min="4611" max="4611" width="16.5" style="2" customWidth="1"/>
    <col min="4612" max="4612" width="14.75" style="2" bestFit="1" customWidth="1"/>
    <col min="4613" max="4864" width="11.125" style="2"/>
    <col min="4865" max="4865" width="72.75" style="2" customWidth="1"/>
    <col min="4866" max="4866" width="17.875" style="2" customWidth="1"/>
    <col min="4867" max="4867" width="16.5" style="2" customWidth="1"/>
    <col min="4868" max="4868" width="14.75" style="2" bestFit="1" customWidth="1"/>
    <col min="4869" max="5120" width="11.125" style="2"/>
    <col min="5121" max="5121" width="72.75" style="2" customWidth="1"/>
    <col min="5122" max="5122" width="17.875" style="2" customWidth="1"/>
    <col min="5123" max="5123" width="16.5" style="2" customWidth="1"/>
    <col min="5124" max="5124" width="14.75" style="2" bestFit="1" customWidth="1"/>
    <col min="5125" max="5376" width="11.125" style="2"/>
    <col min="5377" max="5377" width="72.75" style="2" customWidth="1"/>
    <col min="5378" max="5378" width="17.875" style="2" customWidth="1"/>
    <col min="5379" max="5379" width="16.5" style="2" customWidth="1"/>
    <col min="5380" max="5380" width="14.75" style="2" bestFit="1" customWidth="1"/>
    <col min="5381" max="5632" width="11.125" style="2"/>
    <col min="5633" max="5633" width="72.75" style="2" customWidth="1"/>
    <col min="5634" max="5634" width="17.875" style="2" customWidth="1"/>
    <col min="5635" max="5635" width="16.5" style="2" customWidth="1"/>
    <col min="5636" max="5636" width="14.75" style="2" bestFit="1" customWidth="1"/>
    <col min="5637" max="5888" width="11.125" style="2"/>
    <col min="5889" max="5889" width="72.75" style="2" customWidth="1"/>
    <col min="5890" max="5890" width="17.875" style="2" customWidth="1"/>
    <col min="5891" max="5891" width="16.5" style="2" customWidth="1"/>
    <col min="5892" max="5892" width="14.75" style="2" bestFit="1" customWidth="1"/>
    <col min="5893" max="6144" width="11.125" style="2"/>
    <col min="6145" max="6145" width="72.75" style="2" customWidth="1"/>
    <col min="6146" max="6146" width="17.875" style="2" customWidth="1"/>
    <col min="6147" max="6147" width="16.5" style="2" customWidth="1"/>
    <col min="6148" max="6148" width="14.75" style="2" bestFit="1" customWidth="1"/>
    <col min="6149" max="6400" width="11.125" style="2"/>
    <col min="6401" max="6401" width="72.75" style="2" customWidth="1"/>
    <col min="6402" max="6402" width="17.875" style="2" customWidth="1"/>
    <col min="6403" max="6403" width="16.5" style="2" customWidth="1"/>
    <col min="6404" max="6404" width="14.75" style="2" bestFit="1" customWidth="1"/>
    <col min="6405" max="6656" width="11.125" style="2"/>
    <col min="6657" max="6657" width="72.75" style="2" customWidth="1"/>
    <col min="6658" max="6658" width="17.875" style="2" customWidth="1"/>
    <col min="6659" max="6659" width="16.5" style="2" customWidth="1"/>
    <col min="6660" max="6660" width="14.75" style="2" bestFit="1" customWidth="1"/>
    <col min="6661" max="6912" width="11.125" style="2"/>
    <col min="6913" max="6913" width="72.75" style="2" customWidth="1"/>
    <col min="6914" max="6914" width="17.875" style="2" customWidth="1"/>
    <col min="6915" max="6915" width="16.5" style="2" customWidth="1"/>
    <col min="6916" max="6916" width="14.75" style="2" bestFit="1" customWidth="1"/>
    <col min="6917" max="7168" width="11.125" style="2"/>
    <col min="7169" max="7169" width="72.75" style="2" customWidth="1"/>
    <col min="7170" max="7170" width="17.875" style="2" customWidth="1"/>
    <col min="7171" max="7171" width="16.5" style="2" customWidth="1"/>
    <col min="7172" max="7172" width="14.75" style="2" bestFit="1" customWidth="1"/>
    <col min="7173" max="7424" width="11.125" style="2"/>
    <col min="7425" max="7425" width="72.75" style="2" customWidth="1"/>
    <col min="7426" max="7426" width="17.875" style="2" customWidth="1"/>
    <col min="7427" max="7427" width="16.5" style="2" customWidth="1"/>
    <col min="7428" max="7428" width="14.75" style="2" bestFit="1" customWidth="1"/>
    <col min="7429" max="7680" width="11.125" style="2"/>
    <col min="7681" max="7681" width="72.75" style="2" customWidth="1"/>
    <col min="7682" max="7682" width="17.875" style="2" customWidth="1"/>
    <col min="7683" max="7683" width="16.5" style="2" customWidth="1"/>
    <col min="7684" max="7684" width="14.75" style="2" bestFit="1" customWidth="1"/>
    <col min="7685" max="7936" width="11.125" style="2"/>
    <col min="7937" max="7937" width="72.75" style="2" customWidth="1"/>
    <col min="7938" max="7938" width="17.875" style="2" customWidth="1"/>
    <col min="7939" max="7939" width="16.5" style="2" customWidth="1"/>
    <col min="7940" max="7940" width="14.75" style="2" bestFit="1" customWidth="1"/>
    <col min="7941" max="8192" width="11.125" style="2"/>
    <col min="8193" max="8193" width="72.75" style="2" customWidth="1"/>
    <col min="8194" max="8194" width="17.875" style="2" customWidth="1"/>
    <col min="8195" max="8195" width="16.5" style="2" customWidth="1"/>
    <col min="8196" max="8196" width="14.75" style="2" bestFit="1" customWidth="1"/>
    <col min="8197" max="8448" width="11.125" style="2"/>
    <col min="8449" max="8449" width="72.75" style="2" customWidth="1"/>
    <col min="8450" max="8450" width="17.875" style="2" customWidth="1"/>
    <col min="8451" max="8451" width="16.5" style="2" customWidth="1"/>
    <col min="8452" max="8452" width="14.75" style="2" bestFit="1" customWidth="1"/>
    <col min="8453" max="8704" width="11.125" style="2"/>
    <col min="8705" max="8705" width="72.75" style="2" customWidth="1"/>
    <col min="8706" max="8706" width="17.875" style="2" customWidth="1"/>
    <col min="8707" max="8707" width="16.5" style="2" customWidth="1"/>
    <col min="8708" max="8708" width="14.75" style="2" bestFit="1" customWidth="1"/>
    <col min="8709" max="8960" width="11.125" style="2"/>
    <col min="8961" max="8961" width="72.75" style="2" customWidth="1"/>
    <col min="8962" max="8962" width="17.875" style="2" customWidth="1"/>
    <col min="8963" max="8963" width="16.5" style="2" customWidth="1"/>
    <col min="8964" max="8964" width="14.75" style="2" bestFit="1" customWidth="1"/>
    <col min="8965" max="9216" width="11.125" style="2"/>
    <col min="9217" max="9217" width="72.75" style="2" customWidth="1"/>
    <col min="9218" max="9218" width="17.875" style="2" customWidth="1"/>
    <col min="9219" max="9219" width="16.5" style="2" customWidth="1"/>
    <col min="9220" max="9220" width="14.75" style="2" bestFit="1" customWidth="1"/>
    <col min="9221" max="9472" width="11.125" style="2"/>
    <col min="9473" max="9473" width="72.75" style="2" customWidth="1"/>
    <col min="9474" max="9474" width="17.875" style="2" customWidth="1"/>
    <col min="9475" max="9475" width="16.5" style="2" customWidth="1"/>
    <col min="9476" max="9476" width="14.75" style="2" bestFit="1" customWidth="1"/>
    <col min="9477" max="9728" width="11.125" style="2"/>
    <col min="9729" max="9729" width="72.75" style="2" customWidth="1"/>
    <col min="9730" max="9730" width="17.875" style="2" customWidth="1"/>
    <col min="9731" max="9731" width="16.5" style="2" customWidth="1"/>
    <col min="9732" max="9732" width="14.75" style="2" bestFit="1" customWidth="1"/>
    <col min="9733" max="9984" width="11.125" style="2"/>
    <col min="9985" max="9985" width="72.75" style="2" customWidth="1"/>
    <col min="9986" max="9986" width="17.875" style="2" customWidth="1"/>
    <col min="9987" max="9987" width="16.5" style="2" customWidth="1"/>
    <col min="9988" max="9988" width="14.75" style="2" bestFit="1" customWidth="1"/>
    <col min="9989" max="10240" width="11.125" style="2"/>
    <col min="10241" max="10241" width="72.75" style="2" customWidth="1"/>
    <col min="10242" max="10242" width="17.875" style="2" customWidth="1"/>
    <col min="10243" max="10243" width="16.5" style="2" customWidth="1"/>
    <col min="10244" max="10244" width="14.75" style="2" bestFit="1" customWidth="1"/>
    <col min="10245" max="10496" width="11.125" style="2"/>
    <col min="10497" max="10497" width="72.75" style="2" customWidth="1"/>
    <col min="10498" max="10498" width="17.875" style="2" customWidth="1"/>
    <col min="10499" max="10499" width="16.5" style="2" customWidth="1"/>
    <col min="10500" max="10500" width="14.75" style="2" bestFit="1" customWidth="1"/>
    <col min="10501" max="10752" width="11.125" style="2"/>
    <col min="10753" max="10753" width="72.75" style="2" customWidth="1"/>
    <col min="10754" max="10754" width="17.875" style="2" customWidth="1"/>
    <col min="10755" max="10755" width="16.5" style="2" customWidth="1"/>
    <col min="10756" max="10756" width="14.75" style="2" bestFit="1" customWidth="1"/>
    <col min="10757" max="11008" width="11.125" style="2"/>
    <col min="11009" max="11009" width="72.75" style="2" customWidth="1"/>
    <col min="11010" max="11010" width="17.875" style="2" customWidth="1"/>
    <col min="11011" max="11011" width="16.5" style="2" customWidth="1"/>
    <col min="11012" max="11012" width="14.75" style="2" bestFit="1" customWidth="1"/>
    <col min="11013" max="11264" width="11.125" style="2"/>
    <col min="11265" max="11265" width="72.75" style="2" customWidth="1"/>
    <col min="11266" max="11266" width="17.875" style="2" customWidth="1"/>
    <col min="11267" max="11267" width="16.5" style="2" customWidth="1"/>
    <col min="11268" max="11268" width="14.75" style="2" bestFit="1" customWidth="1"/>
    <col min="11269" max="11520" width="11.125" style="2"/>
    <col min="11521" max="11521" width="72.75" style="2" customWidth="1"/>
    <col min="11522" max="11522" width="17.875" style="2" customWidth="1"/>
    <col min="11523" max="11523" width="16.5" style="2" customWidth="1"/>
    <col min="11524" max="11524" width="14.75" style="2" bestFit="1" customWidth="1"/>
    <col min="11525" max="11776" width="11.125" style="2"/>
    <col min="11777" max="11777" width="72.75" style="2" customWidth="1"/>
    <col min="11778" max="11778" width="17.875" style="2" customWidth="1"/>
    <col min="11779" max="11779" width="16.5" style="2" customWidth="1"/>
    <col min="11780" max="11780" width="14.75" style="2" bestFit="1" customWidth="1"/>
    <col min="11781" max="12032" width="11.125" style="2"/>
    <col min="12033" max="12033" width="72.75" style="2" customWidth="1"/>
    <col min="12034" max="12034" width="17.875" style="2" customWidth="1"/>
    <col min="12035" max="12035" width="16.5" style="2" customWidth="1"/>
    <col min="12036" max="12036" width="14.75" style="2" bestFit="1" customWidth="1"/>
    <col min="12037" max="12288" width="11.125" style="2"/>
    <col min="12289" max="12289" width="72.75" style="2" customWidth="1"/>
    <col min="12290" max="12290" width="17.875" style="2" customWidth="1"/>
    <col min="12291" max="12291" width="16.5" style="2" customWidth="1"/>
    <col min="12292" max="12292" width="14.75" style="2" bestFit="1" customWidth="1"/>
    <col min="12293" max="12544" width="11.125" style="2"/>
    <col min="12545" max="12545" width="72.75" style="2" customWidth="1"/>
    <col min="12546" max="12546" width="17.875" style="2" customWidth="1"/>
    <col min="12547" max="12547" width="16.5" style="2" customWidth="1"/>
    <col min="12548" max="12548" width="14.75" style="2" bestFit="1" customWidth="1"/>
    <col min="12549" max="12800" width="11.125" style="2"/>
    <col min="12801" max="12801" width="72.75" style="2" customWidth="1"/>
    <col min="12802" max="12802" width="17.875" style="2" customWidth="1"/>
    <col min="12803" max="12803" width="16.5" style="2" customWidth="1"/>
    <col min="12804" max="12804" width="14.75" style="2" bestFit="1" customWidth="1"/>
    <col min="12805" max="13056" width="11.125" style="2"/>
    <col min="13057" max="13057" width="72.75" style="2" customWidth="1"/>
    <col min="13058" max="13058" width="17.875" style="2" customWidth="1"/>
    <col min="13059" max="13059" width="16.5" style="2" customWidth="1"/>
    <col min="13060" max="13060" width="14.75" style="2" bestFit="1" customWidth="1"/>
    <col min="13061" max="13312" width="11.125" style="2"/>
    <col min="13313" max="13313" width="72.75" style="2" customWidth="1"/>
    <col min="13314" max="13314" width="17.875" style="2" customWidth="1"/>
    <col min="13315" max="13315" width="16.5" style="2" customWidth="1"/>
    <col min="13316" max="13316" width="14.75" style="2" bestFit="1" customWidth="1"/>
    <col min="13317" max="13568" width="11.125" style="2"/>
    <col min="13569" max="13569" width="72.75" style="2" customWidth="1"/>
    <col min="13570" max="13570" width="17.875" style="2" customWidth="1"/>
    <col min="13571" max="13571" width="16.5" style="2" customWidth="1"/>
    <col min="13572" max="13572" width="14.75" style="2" bestFit="1" customWidth="1"/>
    <col min="13573" max="13824" width="11.125" style="2"/>
    <col min="13825" max="13825" width="72.75" style="2" customWidth="1"/>
    <col min="13826" max="13826" width="17.875" style="2" customWidth="1"/>
    <col min="13827" max="13827" width="16.5" style="2" customWidth="1"/>
    <col min="13828" max="13828" width="14.75" style="2" bestFit="1" customWidth="1"/>
    <col min="13829" max="14080" width="11.125" style="2"/>
    <col min="14081" max="14081" width="72.75" style="2" customWidth="1"/>
    <col min="14082" max="14082" width="17.875" style="2" customWidth="1"/>
    <col min="14083" max="14083" width="16.5" style="2" customWidth="1"/>
    <col min="14084" max="14084" width="14.75" style="2" bestFit="1" customWidth="1"/>
    <col min="14085" max="14336" width="11.125" style="2"/>
    <col min="14337" max="14337" width="72.75" style="2" customWidth="1"/>
    <col min="14338" max="14338" width="17.875" style="2" customWidth="1"/>
    <col min="14339" max="14339" width="16.5" style="2" customWidth="1"/>
    <col min="14340" max="14340" width="14.75" style="2" bestFit="1" customWidth="1"/>
    <col min="14341" max="14592" width="11.125" style="2"/>
    <col min="14593" max="14593" width="72.75" style="2" customWidth="1"/>
    <col min="14594" max="14594" width="17.875" style="2" customWidth="1"/>
    <col min="14595" max="14595" width="16.5" style="2" customWidth="1"/>
    <col min="14596" max="14596" width="14.75" style="2" bestFit="1" customWidth="1"/>
    <col min="14597" max="14848" width="11.125" style="2"/>
    <col min="14849" max="14849" width="72.75" style="2" customWidth="1"/>
    <col min="14850" max="14850" width="17.875" style="2" customWidth="1"/>
    <col min="14851" max="14851" width="16.5" style="2" customWidth="1"/>
    <col min="14852" max="14852" width="14.75" style="2" bestFit="1" customWidth="1"/>
    <col min="14853" max="15104" width="11.125" style="2"/>
    <col min="15105" max="15105" width="72.75" style="2" customWidth="1"/>
    <col min="15106" max="15106" width="17.875" style="2" customWidth="1"/>
    <col min="15107" max="15107" width="16.5" style="2" customWidth="1"/>
    <col min="15108" max="15108" width="14.75" style="2" bestFit="1" customWidth="1"/>
    <col min="15109" max="15360" width="11.125" style="2"/>
    <col min="15361" max="15361" width="72.75" style="2" customWidth="1"/>
    <col min="15362" max="15362" width="17.875" style="2" customWidth="1"/>
    <col min="15363" max="15363" width="16.5" style="2" customWidth="1"/>
    <col min="15364" max="15364" width="14.75" style="2" bestFit="1" customWidth="1"/>
    <col min="15365" max="15616" width="11.125" style="2"/>
    <col min="15617" max="15617" width="72.75" style="2" customWidth="1"/>
    <col min="15618" max="15618" width="17.875" style="2" customWidth="1"/>
    <col min="15619" max="15619" width="16.5" style="2" customWidth="1"/>
    <col min="15620" max="15620" width="14.75" style="2" bestFit="1" customWidth="1"/>
    <col min="15621" max="15872" width="11.125" style="2"/>
    <col min="15873" max="15873" width="72.75" style="2" customWidth="1"/>
    <col min="15874" max="15874" width="17.875" style="2" customWidth="1"/>
    <col min="15875" max="15875" width="16.5" style="2" customWidth="1"/>
    <col min="15876" max="15876" width="14.75" style="2" bestFit="1" customWidth="1"/>
    <col min="15877" max="16128" width="11.125" style="2"/>
    <col min="16129" max="16129" width="72.75" style="2" customWidth="1"/>
    <col min="16130" max="16130" width="17.875" style="2" customWidth="1"/>
    <col min="16131" max="16131" width="16.5" style="2" customWidth="1"/>
    <col min="16132" max="16132" width="14.75" style="2" bestFit="1" customWidth="1"/>
    <col min="16133" max="16384" width="11.125" style="2"/>
  </cols>
  <sheetData>
    <row r="1" spans="1:3" ht="21" customHeight="1" x14ac:dyDescent="0.35">
      <c r="A1" s="1" t="s">
        <v>0</v>
      </c>
      <c r="B1" s="1"/>
      <c r="C1" s="1"/>
    </row>
    <row r="2" spans="1:3" ht="21" customHeight="1" x14ac:dyDescent="0.35">
      <c r="B2" s="4"/>
      <c r="C2" s="5"/>
    </row>
    <row r="3" spans="1:3" ht="21.75" customHeight="1" x14ac:dyDescent="0.35">
      <c r="A3" s="6" t="s">
        <v>1</v>
      </c>
      <c r="B3" s="6"/>
      <c r="C3" s="6"/>
    </row>
    <row r="4" spans="1:3" ht="21" customHeight="1" x14ac:dyDescent="0.35">
      <c r="B4" s="4"/>
      <c r="C4" s="5"/>
    </row>
    <row r="5" spans="1:3" ht="21" customHeight="1" x14ac:dyDescent="0.35">
      <c r="A5" s="6" t="s">
        <v>2</v>
      </c>
      <c r="B5" s="6"/>
      <c r="C5" s="6"/>
    </row>
    <row r="6" spans="1:3" ht="21" customHeight="1" x14ac:dyDescent="0.35">
      <c r="A6" s="6" t="s">
        <v>3</v>
      </c>
      <c r="B6" s="6"/>
      <c r="C6" s="6"/>
    </row>
    <row r="7" spans="1:3" ht="21" customHeight="1" x14ac:dyDescent="0.35">
      <c r="A7" s="6" t="s">
        <v>4</v>
      </c>
      <c r="B7" s="6"/>
      <c r="C7" s="6"/>
    </row>
    <row r="8" spans="1:3" ht="21" customHeight="1" x14ac:dyDescent="0.35"/>
    <row r="9" spans="1:3" ht="21" customHeight="1" x14ac:dyDescent="0.35">
      <c r="C9" s="8" t="s">
        <v>5</v>
      </c>
    </row>
    <row r="10" spans="1:3" ht="21" customHeight="1" x14ac:dyDescent="0.35">
      <c r="A10" s="9" t="s">
        <v>6</v>
      </c>
    </row>
    <row r="11" spans="1:3" ht="21" customHeight="1" x14ac:dyDescent="0.35">
      <c r="A11" s="3" t="s">
        <v>7</v>
      </c>
      <c r="C11" s="10">
        <v>0</v>
      </c>
    </row>
    <row r="12" spans="1:3" ht="21" customHeight="1" x14ac:dyDescent="0.35"/>
    <row r="13" spans="1:3" ht="21" customHeight="1" x14ac:dyDescent="0.35">
      <c r="A13" s="9" t="s">
        <v>8</v>
      </c>
    </row>
    <row r="14" spans="1:3" ht="21" customHeight="1" x14ac:dyDescent="0.35">
      <c r="A14" s="3" t="s">
        <v>9</v>
      </c>
      <c r="C14" s="8"/>
    </row>
    <row r="15" spans="1:3" ht="21" customHeight="1" x14ac:dyDescent="0.35">
      <c r="A15" s="3" t="s">
        <v>10</v>
      </c>
      <c r="C15" s="8"/>
    </row>
    <row r="16" spans="1:3" ht="21" customHeight="1" x14ac:dyDescent="0.35">
      <c r="A16" s="3" t="s">
        <v>11</v>
      </c>
      <c r="C16" s="8">
        <v>0</v>
      </c>
    </row>
    <row r="17" spans="1:3" ht="21" customHeight="1" x14ac:dyDescent="0.35">
      <c r="A17" s="3" t="s">
        <v>12</v>
      </c>
      <c r="C17" s="8"/>
    </row>
    <row r="18" spans="1:3" ht="21" customHeight="1" x14ac:dyDescent="0.35">
      <c r="A18" s="3" t="s">
        <v>11</v>
      </c>
      <c r="C18" s="8">
        <v>0</v>
      </c>
    </row>
    <row r="19" spans="1:3" ht="21" customHeight="1" x14ac:dyDescent="0.35">
      <c r="A19" s="11" t="s">
        <v>13</v>
      </c>
      <c r="C19" s="12">
        <v>33741297.079999998</v>
      </c>
    </row>
    <row r="20" spans="1:3" ht="21" customHeight="1" x14ac:dyDescent="0.35">
      <c r="A20" s="9" t="s">
        <v>11</v>
      </c>
      <c r="C20" s="12"/>
    </row>
    <row r="21" spans="1:3" ht="21" customHeight="1" x14ac:dyDescent="0.35">
      <c r="A21" s="13" t="s">
        <v>14</v>
      </c>
      <c r="B21" s="14">
        <v>717389.95</v>
      </c>
      <c r="C21" s="8"/>
    </row>
    <row r="22" spans="1:3" ht="21" customHeight="1" x14ac:dyDescent="0.35">
      <c r="A22" s="13" t="s">
        <v>15</v>
      </c>
      <c r="B22" s="14">
        <v>19928.310000000001</v>
      </c>
      <c r="C22" s="8"/>
    </row>
    <row r="23" spans="1:3" ht="21" customHeight="1" x14ac:dyDescent="0.35">
      <c r="A23" s="13" t="s">
        <v>16</v>
      </c>
      <c r="B23" s="14">
        <v>42359.18</v>
      </c>
      <c r="C23" s="8"/>
    </row>
    <row r="24" spans="1:3" ht="21" customHeight="1" x14ac:dyDescent="0.35">
      <c r="A24" s="13" t="s">
        <v>17</v>
      </c>
      <c r="B24" s="14">
        <v>79877.69</v>
      </c>
      <c r="C24" s="8"/>
    </row>
    <row r="25" spans="1:3" ht="21" customHeight="1" x14ac:dyDescent="0.35">
      <c r="A25" s="13" t="s">
        <v>18</v>
      </c>
      <c r="B25" s="14">
        <v>924898.47</v>
      </c>
      <c r="C25" s="8"/>
    </row>
    <row r="26" spans="1:3" ht="21" customHeight="1" x14ac:dyDescent="0.35">
      <c r="A26" s="13" t="s">
        <v>19</v>
      </c>
      <c r="B26" s="14">
        <v>70217.649999999994</v>
      </c>
      <c r="C26" s="8"/>
    </row>
    <row r="27" spans="1:3" ht="21" customHeight="1" x14ac:dyDescent="0.35">
      <c r="A27" s="13" t="s">
        <v>20</v>
      </c>
      <c r="B27" s="14">
        <v>13626.66</v>
      </c>
      <c r="C27" s="8"/>
    </row>
    <row r="28" spans="1:3" ht="21" customHeight="1" x14ac:dyDescent="0.35">
      <c r="A28" s="13" t="s">
        <v>21</v>
      </c>
      <c r="B28" s="14">
        <v>551627.64</v>
      </c>
      <c r="C28" s="8"/>
    </row>
    <row r="29" spans="1:3" ht="21" customHeight="1" x14ac:dyDescent="0.35">
      <c r="A29" s="13" t="s">
        <v>22</v>
      </c>
      <c r="B29" s="14">
        <v>1156196.22</v>
      </c>
      <c r="C29" s="8"/>
    </row>
    <row r="30" spans="1:3" ht="21" customHeight="1" x14ac:dyDescent="0.35">
      <c r="A30" s="13" t="s">
        <v>23</v>
      </c>
      <c r="B30" s="14">
        <v>6829138.6100000003</v>
      </c>
      <c r="C30" s="8"/>
    </row>
    <row r="31" spans="1:3" ht="21" customHeight="1" x14ac:dyDescent="0.35">
      <c r="A31" s="13" t="s">
        <v>24</v>
      </c>
      <c r="B31" s="14">
        <v>9048699.2899999991</v>
      </c>
      <c r="C31" s="8"/>
    </row>
    <row r="32" spans="1:3" ht="21" customHeight="1" x14ac:dyDescent="0.35">
      <c r="A32" s="13" t="s">
        <v>25</v>
      </c>
      <c r="B32" s="14">
        <v>149104.97</v>
      </c>
      <c r="C32" s="8"/>
    </row>
    <row r="33" spans="1:4" ht="21" customHeight="1" x14ac:dyDescent="0.35">
      <c r="A33" s="13" t="s">
        <v>26</v>
      </c>
      <c r="B33" s="14">
        <v>2316058.14</v>
      </c>
      <c r="C33" s="8"/>
    </row>
    <row r="34" spans="1:4" ht="21" customHeight="1" x14ac:dyDescent="0.35">
      <c r="A34" s="13" t="s">
        <v>27</v>
      </c>
      <c r="B34" s="14">
        <v>55000</v>
      </c>
      <c r="C34" s="8"/>
    </row>
    <row r="35" spans="1:4" ht="21" customHeight="1" x14ac:dyDescent="0.35">
      <c r="A35" s="9" t="s">
        <v>28</v>
      </c>
      <c r="B35" s="14"/>
      <c r="C35" s="8"/>
    </row>
    <row r="36" spans="1:4" ht="21" customHeight="1" x14ac:dyDescent="0.35">
      <c r="A36" s="13" t="s">
        <v>29</v>
      </c>
      <c r="B36" s="14">
        <v>1565809.54</v>
      </c>
      <c r="C36" s="8"/>
    </row>
    <row r="37" spans="1:4" ht="21" customHeight="1" x14ac:dyDescent="0.35">
      <c r="A37" s="13" t="s">
        <v>30</v>
      </c>
      <c r="B37" s="14">
        <v>15426.38</v>
      </c>
      <c r="C37" s="8"/>
    </row>
    <row r="38" spans="1:4" ht="21" customHeight="1" x14ac:dyDescent="0.35">
      <c r="A38" s="13" t="s">
        <v>31</v>
      </c>
      <c r="B38" s="14">
        <v>227968.48</v>
      </c>
      <c r="C38" s="8"/>
    </row>
    <row r="39" spans="1:4" ht="21" customHeight="1" x14ac:dyDescent="0.35">
      <c r="A39" s="13" t="s">
        <v>32</v>
      </c>
      <c r="B39" s="14">
        <v>696523.79</v>
      </c>
      <c r="C39" s="8"/>
    </row>
    <row r="40" spans="1:4" ht="21" customHeight="1" x14ac:dyDescent="0.35">
      <c r="A40" s="13" t="s">
        <v>33</v>
      </c>
      <c r="B40" s="14">
        <v>9154763.9800000004</v>
      </c>
      <c r="C40" s="8"/>
    </row>
    <row r="41" spans="1:4" ht="21" customHeight="1" x14ac:dyDescent="0.35">
      <c r="A41" s="9" t="s">
        <v>34</v>
      </c>
      <c r="B41" s="14"/>
      <c r="C41" s="8"/>
    </row>
    <row r="42" spans="1:4" ht="21" customHeight="1" x14ac:dyDescent="0.35">
      <c r="A42" s="13" t="s">
        <v>35</v>
      </c>
      <c r="B42" s="15">
        <v>106682.13</v>
      </c>
      <c r="C42" s="16">
        <f>SUM(B21:B42)</f>
        <v>33741297.079999998</v>
      </c>
      <c r="D42" s="17">
        <f>SUM(C19-C42)</f>
        <v>0</v>
      </c>
    </row>
    <row r="43" spans="1:4" ht="21" customHeight="1" x14ac:dyDescent="0.35">
      <c r="C43" s="18"/>
    </row>
    <row r="44" spans="1:4" ht="21" customHeight="1" x14ac:dyDescent="0.35">
      <c r="A44" s="9" t="s">
        <v>36</v>
      </c>
    </row>
    <row r="45" spans="1:4" ht="21" customHeight="1" x14ac:dyDescent="0.35">
      <c r="A45" s="3" t="s">
        <v>7</v>
      </c>
      <c r="C45" s="12">
        <v>127516904.23999999</v>
      </c>
    </row>
    <row r="46" spans="1:4" ht="21" customHeight="1" x14ac:dyDescent="0.35">
      <c r="A46" s="3" t="s">
        <v>37</v>
      </c>
    </row>
    <row r="47" spans="1:4" ht="21" customHeight="1" x14ac:dyDescent="0.35">
      <c r="A47" s="3" t="s">
        <v>38</v>
      </c>
      <c r="B47" s="19">
        <v>8000</v>
      </c>
    </row>
    <row r="48" spans="1:4" ht="21" customHeight="1" x14ac:dyDescent="0.35">
      <c r="A48" s="3" t="s">
        <v>39</v>
      </c>
      <c r="B48" s="19">
        <v>2218862</v>
      </c>
    </row>
    <row r="49" spans="1:256" ht="21" customHeight="1" x14ac:dyDescent="0.35">
      <c r="A49" s="3" t="s">
        <v>40</v>
      </c>
      <c r="B49" s="19">
        <v>111100</v>
      </c>
    </row>
    <row r="50" spans="1:256" ht="21" customHeight="1" x14ac:dyDescent="0.35">
      <c r="A50" s="3" t="s">
        <v>41</v>
      </c>
      <c r="B50" s="20">
        <v>204000</v>
      </c>
    </row>
    <row r="51" spans="1:256" ht="21" customHeight="1" x14ac:dyDescent="0.35">
      <c r="A51" s="3" t="s">
        <v>42</v>
      </c>
      <c r="B51" s="20">
        <v>13262549</v>
      </c>
    </row>
    <row r="52" spans="1:256" ht="21" customHeight="1" x14ac:dyDescent="0.35">
      <c r="A52" s="3" t="s">
        <v>43</v>
      </c>
      <c r="B52" s="20">
        <v>4167754.33</v>
      </c>
      <c r="D52" s="17"/>
    </row>
    <row r="53" spans="1:256" ht="21" customHeight="1" x14ac:dyDescent="0.35">
      <c r="A53" s="3" t="s">
        <v>44</v>
      </c>
      <c r="B53" s="20">
        <v>317174.15000000002</v>
      </c>
      <c r="D53" s="17"/>
    </row>
    <row r="54" spans="1:256" ht="21" customHeight="1" x14ac:dyDescent="0.35">
      <c r="A54" s="3" t="s">
        <v>45</v>
      </c>
      <c r="B54" s="21">
        <v>107227464.76000001</v>
      </c>
      <c r="C54" s="22">
        <f>SUM(B47:B54)</f>
        <v>127516904.24000001</v>
      </c>
      <c r="D54" s="17"/>
    </row>
    <row r="55" spans="1:256" ht="21" customHeight="1" x14ac:dyDescent="0.35">
      <c r="A55" s="23"/>
      <c r="B55" s="24"/>
      <c r="C55" s="25"/>
      <c r="D55" s="24"/>
      <c r="E55" s="24"/>
      <c r="F55" s="11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pans="1:256" ht="21" customHeight="1" x14ac:dyDescent="0.35">
      <c r="B56" s="17"/>
    </row>
  </sheetData>
  <mergeCells count="5">
    <mergeCell ref="A1:C1"/>
    <mergeCell ref="A3:C3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รายละเอียดประกอบรายการบัญชี กย.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2024-10-24T02:52:11Z</dcterms:created>
  <dcterms:modified xsi:type="dcterms:W3CDTF">2024-10-24T02:53:40Z</dcterms:modified>
</cp:coreProperties>
</file>